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OFFER!$A$2:$M$57</definedName>
  </definedNames>
  <calcPr calcId="152511"/>
</workbook>
</file>

<file path=xl/calcChain.xml><?xml version="1.0" encoding="utf-8"?>
<calcChain xmlns="http://schemas.openxmlformats.org/spreadsheetml/2006/main">
  <c r="J1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3" i="1"/>
  <c r="L1" i="1" s="1"/>
</calcChain>
</file>

<file path=xl/sharedStrings.xml><?xml version="1.0" encoding="utf-8"?>
<sst xmlns="http://schemas.openxmlformats.org/spreadsheetml/2006/main" count="509" uniqueCount="226">
  <si>
    <t>Linea</t>
  </si>
  <si>
    <t>Modello</t>
  </si>
  <si>
    <t>Articolo</t>
  </si>
  <si>
    <t xml:space="preserve">Descrizione </t>
  </si>
  <si>
    <t>Colore</t>
  </si>
  <si>
    <t>Descrizione Colore</t>
  </si>
  <si>
    <t>Made in</t>
  </si>
  <si>
    <t>TOTALE</t>
  </si>
  <si>
    <t>XAM</t>
  </si>
  <si>
    <t>XAW</t>
  </si>
  <si>
    <t>XAMAMCF2400</t>
  </si>
  <si>
    <t>XAMAMUA0500</t>
  </si>
  <si>
    <t>XAMBRRBB300</t>
  </si>
  <si>
    <t>XAMCLHG0100</t>
  </si>
  <si>
    <t>XAMLEOD6300</t>
  </si>
  <si>
    <t>XAMLTMC0300</t>
  </si>
  <si>
    <t>XAMLTMF0200</t>
  </si>
  <si>
    <t>XAMORID6300</t>
  </si>
  <si>
    <t>XAMOVLK2200</t>
  </si>
  <si>
    <t>XAMTEHW0100</t>
  </si>
  <si>
    <t>XAMTEHX0200</t>
  </si>
  <si>
    <t>XAMTUCY1300</t>
  </si>
  <si>
    <t>XAMTUCY1301</t>
  </si>
  <si>
    <t>XAMUNIK5100</t>
  </si>
  <si>
    <t>XAWAAAA04Z0</t>
  </si>
  <si>
    <t>XAWAMUB0400</t>
  </si>
  <si>
    <t>XAWAMUT1200</t>
  </si>
  <si>
    <t>XAWBBTU0100</t>
  </si>
  <si>
    <t>XAWBBVD0200</t>
  </si>
  <si>
    <t>XAWCHGXF200</t>
  </si>
  <si>
    <t>XAWFRAG0200</t>
  </si>
  <si>
    <t>XAWFUNG31L0</t>
  </si>
  <si>
    <t>XAWGMMA0400</t>
  </si>
  <si>
    <t>XAWMNGQI000</t>
  </si>
  <si>
    <t>XAWPNDG0200</t>
  </si>
  <si>
    <t>XAWPNDG0300</t>
  </si>
  <si>
    <t>XAWSEEXC200</t>
  </si>
  <si>
    <t>XAWSEEXJ200</t>
  </si>
  <si>
    <t>XAWSEEXL200</t>
  </si>
  <si>
    <t>XAWSEEXS200</t>
  </si>
  <si>
    <t>XAWTHEV0300</t>
  </si>
  <si>
    <t>XAWTNGA0405</t>
  </si>
  <si>
    <t>XAWTRAQO100</t>
  </si>
  <si>
    <t>XAWTRAQS100</t>
  </si>
  <si>
    <t>XAMAMCF2400SUNB408</t>
  </si>
  <si>
    <t>XAMAMUA0500SUNB999</t>
  </si>
  <si>
    <t>XAMBRRBB300PULR404</t>
  </si>
  <si>
    <t>XAMCLHG0100PTFB999</t>
  </si>
  <si>
    <t>XAMCLHG0100PTFR817</t>
  </si>
  <si>
    <t>XAMLEOD6300FFXG410</t>
  </si>
  <si>
    <t>XAMLEOD6300FFXR404</t>
  </si>
  <si>
    <t>XAMLTMC0300PULU820</t>
  </si>
  <si>
    <t>XAMLTMF0200PULU416</t>
  </si>
  <si>
    <t>XAMORID6300ISEG837</t>
  </si>
  <si>
    <t>XAMORID6300ISEU828</t>
  </si>
  <si>
    <t>XAMOVLK2200NPHB999</t>
  </si>
  <si>
    <t>XAMOVLK2200NPHR814</t>
  </si>
  <si>
    <t>XAMOVLK2200NPHU803</t>
  </si>
  <si>
    <t>XAMTEHW010001DB999</t>
  </si>
  <si>
    <t>XAMTEHW0100OLYG827</t>
  </si>
  <si>
    <t>XAMTEHX020001DG806</t>
  </si>
  <si>
    <t>XAMTEHX0200RORB220</t>
  </si>
  <si>
    <t>XAMTEHX0200RORU617</t>
  </si>
  <si>
    <t>XAMTUCY1300TNPG216</t>
  </si>
  <si>
    <t>XAMTUCY1300TNPR401</t>
  </si>
  <si>
    <t>XAMTUCY1301TNPB999</t>
  </si>
  <si>
    <t>XAMUNIK5100LSZB999</t>
  </si>
  <si>
    <t>XAMUNIK5100LSZT606</t>
  </si>
  <si>
    <t>XAWAAAA04Z03F0B219</t>
  </si>
  <si>
    <t>XAWAAAA04Z0DOUU819</t>
  </si>
  <si>
    <t>XAWAAAA04Z0PAJV418</t>
  </si>
  <si>
    <t>XAWAAAA04Z0RIAV801</t>
  </si>
  <si>
    <t>XAWAMUB0400PULU415</t>
  </si>
  <si>
    <t>XAWAMUT1200IBA368X</t>
  </si>
  <si>
    <t>XAWBBTU0100SU0V000</t>
  </si>
  <si>
    <t>XAWBBVD0200CAUS010</t>
  </si>
  <si>
    <t>XAWCHGXF200TOPB010</t>
  </si>
  <si>
    <t>XAWCHGXF200TOPU615</t>
  </si>
  <si>
    <t>XAWFRAG0200MCAB001</t>
  </si>
  <si>
    <t>XAWFRAG0200MCAG017</t>
  </si>
  <si>
    <t>XAWFRAG0200MCAL020</t>
  </si>
  <si>
    <t>XAWFUNG31L0RLXB007</t>
  </si>
  <si>
    <t>XAWGMMA0400TOP9996</t>
  </si>
  <si>
    <t>XAWGMMA0400TOPG822</t>
  </si>
  <si>
    <t>XAWGMMA0400TOPM824</t>
  </si>
  <si>
    <t>XAWGMMA0400TOPR404</t>
  </si>
  <si>
    <t>XAWMNGQI000RLXG806</t>
  </si>
  <si>
    <t>XAWPNDG0200TOPB010</t>
  </si>
  <si>
    <t>XAWPNDG0300TOPT612</t>
  </si>
  <si>
    <t>XAWSEEXC200RLB3Q49</t>
  </si>
  <si>
    <t>XAWSEEXJ200RLXT002</t>
  </si>
  <si>
    <t>XAWSEEXL200RLXG806</t>
  </si>
  <si>
    <t>XAWSEEXL200XMAB999</t>
  </si>
  <si>
    <t>XAWSEEXS200RLXB220</t>
  </si>
  <si>
    <t>XAWTHEV0300XMTM025</t>
  </si>
  <si>
    <t>XAWTNGA0405TOP01H7</t>
  </si>
  <si>
    <t>XAWTRAQO100RLXR401</t>
  </si>
  <si>
    <t>XAWTRAQS100FVR6Z46</t>
  </si>
  <si>
    <t>XAWTRAQS100FVR6Z47</t>
  </si>
  <si>
    <t>AMC P.F. ZIP P.C/C MANIG DOPP CUCIT</t>
  </si>
  <si>
    <t>PF ZIP AROUND BIG MULTICARD DOPPIAT</t>
  </si>
  <si>
    <t xml:space="preserve"> P.F. SPICCI BARRETTA MET. 10,7X9,5</t>
  </si>
  <si>
    <t>P.C. ROMBI</t>
  </si>
  <si>
    <t>BOARDING PASS</t>
  </si>
  <si>
    <t>PORTAFOGLIO 11X9 LETTERINE MET LEO</t>
  </si>
  <si>
    <t>PORTA CC 10,5X8 LETTERINE MET LEO</t>
  </si>
  <si>
    <t>ORI BOARDING PASS</t>
  </si>
  <si>
    <t>QUADERNO PICCOLO OVALE 10,6X15,5</t>
  </si>
  <si>
    <t>TEH POCKET CLOUD WIRELESS STORAGE</t>
  </si>
  <si>
    <t>TEH MOUSE PAD</t>
  </si>
  <si>
    <t>TUC BUSTA A MANO PATTA</t>
  </si>
  <si>
    <t>UNI QUADERNO A7 MINI</t>
  </si>
  <si>
    <t>P.FOGLIO C.C. 19X10.5</t>
  </si>
  <si>
    <t>P.FOGLIO PATTA DOPPIA T 19.5X9</t>
  </si>
  <si>
    <t>AMU PORTA CUFFIE DOPPIA T MICRO</t>
  </si>
  <si>
    <t>PHONE STRAP LUCCHETTO</t>
  </si>
  <si>
    <t>MY NAME TAG LUGGUAGE</t>
  </si>
  <si>
    <t>CHG PENDENTE FARFALLA INFILATURE</t>
  </si>
  <si>
    <t>FRA PENDENTE FRANGIA DOPPIA T</t>
  </si>
  <si>
    <t>MR TOD'S JUNIOR CHARM</t>
  </si>
  <si>
    <t>P.F ZIP AROUND GOMMINO 19X10,5</t>
  </si>
  <si>
    <t>MNG MANIGLIOTTO TORCHON</t>
  </si>
  <si>
    <t>P.C. NAPPA QUADRATA</t>
  </si>
  <si>
    <t>P.C. GIRELLA NAPPA FRANGE</t>
  </si>
  <si>
    <t>SEE PENDENTE CLOWNFISH PICCOLO</t>
  </si>
  <si>
    <t>SEE PENDENTE JELLYFISH PICCOLO</t>
  </si>
  <si>
    <t>SEE PENDENTE LOBSTER PICCOLO</t>
  </si>
  <si>
    <t>SEE PENDENTE SHARK PICCOLO</t>
  </si>
  <si>
    <t>THE TRACOLLINA CATENA ZIP GOMMINI</t>
  </si>
  <si>
    <t>P.F. ZIP AROUND TANG RABBIT 19X10,5</t>
  </si>
  <si>
    <t>TRA TRAC RIVET MET GOMM CENTR/LATI</t>
  </si>
  <si>
    <t>TRA TRACOLLA SELLA</t>
  </si>
  <si>
    <t>B999</t>
  </si>
  <si>
    <t>R814</t>
  </si>
  <si>
    <t>B001</t>
  </si>
  <si>
    <t>R401</t>
  </si>
  <si>
    <t>U820</t>
  </si>
  <si>
    <t>B408</t>
  </si>
  <si>
    <t>R404</t>
  </si>
  <si>
    <t>R817</t>
  </si>
  <si>
    <t>G410</t>
  </si>
  <si>
    <t>U416</t>
  </si>
  <si>
    <t>G837</t>
  </si>
  <si>
    <t>U828</t>
  </si>
  <si>
    <t>U803</t>
  </si>
  <si>
    <t>G827</t>
  </si>
  <si>
    <t>G806</t>
  </si>
  <si>
    <t>B220</t>
  </si>
  <si>
    <t>U617</t>
  </si>
  <si>
    <t>G216</t>
  </si>
  <si>
    <t>T606</t>
  </si>
  <si>
    <t>B219</t>
  </si>
  <si>
    <t>U819</t>
  </si>
  <si>
    <t>V418</t>
  </si>
  <si>
    <t>V801</t>
  </si>
  <si>
    <t>U415</t>
  </si>
  <si>
    <t>368X</t>
  </si>
  <si>
    <t>V000</t>
  </si>
  <si>
    <t>S010</t>
  </si>
  <si>
    <t>B010</t>
  </si>
  <si>
    <t>U615</t>
  </si>
  <si>
    <t>G017</t>
  </si>
  <si>
    <t>L020</t>
  </si>
  <si>
    <t>B007</t>
  </si>
  <si>
    <t>9996</t>
  </si>
  <si>
    <t>G822</t>
  </si>
  <si>
    <t>M824</t>
  </si>
  <si>
    <t>T612</t>
  </si>
  <si>
    <t>3Q49</t>
  </si>
  <si>
    <t>T002</t>
  </si>
  <si>
    <t>M025</t>
  </si>
  <si>
    <t>01H7</t>
  </si>
  <si>
    <t>6Z46</t>
  </si>
  <si>
    <t>6Z47</t>
  </si>
  <si>
    <t>IT</t>
  </si>
  <si>
    <t>NERO</t>
  </si>
  <si>
    <t>MOSTO SCURO</t>
  </si>
  <si>
    <t>BIANCO</t>
  </si>
  <si>
    <t>RIBES</t>
  </si>
  <si>
    <t>GALASSIA</t>
  </si>
  <si>
    <t>CENERE SCURO</t>
  </si>
  <si>
    <t>PEONIA</t>
  </si>
  <si>
    <t>BRULE' MEDIO</t>
  </si>
  <si>
    <t>LION</t>
  </si>
  <si>
    <t>GENZIANA MEDIO</t>
  </si>
  <si>
    <t>PAPRIKA MEDIO</t>
  </si>
  <si>
    <t>BLU TUAREG</t>
  </si>
  <si>
    <t>BALTIC CHIARO</t>
  </si>
  <si>
    <t>ARANCIO FLUO</t>
  </si>
  <si>
    <t>MATTONE CHIARO</t>
  </si>
  <si>
    <t>GRIGIO BROOKLYN</t>
  </si>
  <si>
    <t>BIRO CHIARO</t>
  </si>
  <si>
    <t>GIRASOLE SCURO</t>
  </si>
  <si>
    <t>ABISSO SCURO</t>
  </si>
  <si>
    <t>CEMENTO MEDIO</t>
  </si>
  <si>
    <t>MIRTO</t>
  </si>
  <si>
    <t>ALLORO MEDIO</t>
  </si>
  <si>
    <t>FORESTA</t>
  </si>
  <si>
    <t>CARAIBI SCURO</t>
  </si>
  <si>
    <t>G805(RUGGINE)+B999(NERO)</t>
  </si>
  <si>
    <t>SALVIA PALLIDO</t>
  </si>
  <si>
    <t>BRANDY SCURO</t>
  </si>
  <si>
    <t>STUCCO</t>
  </si>
  <si>
    <t>GENZIANA</t>
  </si>
  <si>
    <t>FLAN</t>
  </si>
  <si>
    <t>KEEPSAKE LILAC</t>
  </si>
  <si>
    <t>GRIGIO PERLA</t>
  </si>
  <si>
    <t>ALTRAVERSIONI</t>
  </si>
  <si>
    <t>CORALLO SCURO</t>
  </si>
  <si>
    <t>DONUTS</t>
  </si>
  <si>
    <t>TROPICALE CHIARO</t>
  </si>
  <si>
    <t>U620(BLU SURF)+B015(BIANCO CALCE)</t>
  </si>
  <si>
    <t>ACQUAMARINA SCURO</t>
  </si>
  <si>
    <t>GLOVE</t>
  </si>
  <si>
    <t>R404(PEONIA)+M824(DONUTS)+B001(BIANC)+M400(ROSA A)</t>
  </si>
  <si>
    <t>S012(BRANDY CH)+R401(RIBES)</t>
  </si>
  <si>
    <t>B010(STUCCO)+M021(COLLANT SC)</t>
  </si>
  <si>
    <t>Tipologia</t>
  </si>
  <si>
    <t>Gender</t>
  </si>
  <si>
    <t>Pelletteria</t>
  </si>
  <si>
    <t>uomo</t>
  </si>
  <si>
    <t>donna</t>
  </si>
  <si>
    <t>PICTURES</t>
  </si>
  <si>
    <t>RETAIL</t>
  </si>
  <si>
    <t>TOTAL RTL</t>
  </si>
  <si>
    <t>ACCESSORI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</si>
</sst>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 wrapText="1"/>
    </xf>
    <xf numFmtId="44" fontId="2" fillId="2" borderId="0" xfId="1" applyFont="1" applyFill="1" applyBorder="1" applyAlignment="1">
      <alignment horizontal="center" vertical="top" wrapText="1"/>
    </xf>
    <xf numFmtId="44" fontId="0" fillId="0" borderId="0" xfId="1" applyFont="1"/>
    <xf numFmtId="0" fontId="2" fillId="0" borderId="0" xfId="0" applyFont="1"/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0</xdr:row>
      <xdr:rowOff>0</xdr:rowOff>
    </xdr:from>
    <xdr:to>
      <xdr:col>3</xdr:col>
      <xdr:colOff>95250</xdr:colOff>
      <xdr:row>0</xdr:row>
      <xdr:rowOff>981075</xdr:rowOff>
    </xdr:to>
    <xdr:pic>
      <xdr:nvPicPr>
        <xdr:cNvPr id="1025" name="Immagine 1" descr="Tod's - Wikiped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0"/>
          <a:ext cx="16573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152400</xdr:colOff>
      <xdr:row>2</xdr:row>
      <xdr:rowOff>219075</xdr:rowOff>
    </xdr:from>
    <xdr:to>
      <xdr:col>3</xdr:col>
      <xdr:colOff>1104900</xdr:colOff>
      <xdr:row>2</xdr:row>
      <xdr:rowOff>962025</xdr:rowOff>
    </xdr:to>
    <xdr:pic>
      <xdr:nvPicPr>
        <xdr:cNvPr id="1026" name="image51.jpe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190750" y="1666875"/>
          <a:ext cx="9525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200025</xdr:colOff>
      <xdr:row>3</xdr:row>
      <xdr:rowOff>409575</xdr:rowOff>
    </xdr:from>
    <xdr:to>
      <xdr:col>3</xdr:col>
      <xdr:colOff>1152525</xdr:colOff>
      <xdr:row>3</xdr:row>
      <xdr:rowOff>942975</xdr:rowOff>
    </xdr:to>
    <xdr:pic>
      <xdr:nvPicPr>
        <xdr:cNvPr id="1027" name="image56.jpe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238375" y="2895600"/>
          <a:ext cx="952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219075</xdr:colOff>
      <xdr:row>4</xdr:row>
      <xdr:rowOff>323850</xdr:rowOff>
    </xdr:from>
    <xdr:to>
      <xdr:col>3</xdr:col>
      <xdr:colOff>1009650</xdr:colOff>
      <xdr:row>4</xdr:row>
      <xdr:rowOff>962025</xdr:rowOff>
    </xdr:to>
    <xdr:pic>
      <xdr:nvPicPr>
        <xdr:cNvPr id="1028" name="image59.jpe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257425" y="3848100"/>
          <a:ext cx="7905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371475</xdr:colOff>
      <xdr:row>5</xdr:row>
      <xdr:rowOff>257175</xdr:rowOff>
    </xdr:from>
    <xdr:to>
      <xdr:col>3</xdr:col>
      <xdr:colOff>847725</xdr:colOff>
      <xdr:row>5</xdr:row>
      <xdr:rowOff>962025</xdr:rowOff>
    </xdr:to>
    <xdr:pic>
      <xdr:nvPicPr>
        <xdr:cNvPr id="1029" name="image60.jpe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409825" y="4819650"/>
          <a:ext cx="476250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285750</xdr:colOff>
      <xdr:row>6</xdr:row>
      <xdr:rowOff>152400</xdr:rowOff>
    </xdr:from>
    <xdr:to>
      <xdr:col>3</xdr:col>
      <xdr:colOff>762000</xdr:colOff>
      <xdr:row>6</xdr:row>
      <xdr:rowOff>866775</xdr:rowOff>
    </xdr:to>
    <xdr:pic>
      <xdr:nvPicPr>
        <xdr:cNvPr id="1030" name="image60.jpe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24100" y="5753100"/>
          <a:ext cx="4762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190500</xdr:colOff>
      <xdr:row>7</xdr:row>
      <xdr:rowOff>409575</xdr:rowOff>
    </xdr:from>
    <xdr:to>
      <xdr:col>3</xdr:col>
      <xdr:colOff>1171575</xdr:colOff>
      <xdr:row>7</xdr:row>
      <xdr:rowOff>942975</xdr:rowOff>
    </xdr:to>
    <xdr:pic>
      <xdr:nvPicPr>
        <xdr:cNvPr id="1031" name="image53.jpe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228850" y="7048500"/>
          <a:ext cx="98107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190500</xdr:colOff>
      <xdr:row>8</xdr:row>
      <xdr:rowOff>495300</xdr:rowOff>
    </xdr:from>
    <xdr:to>
      <xdr:col>3</xdr:col>
      <xdr:colOff>1171575</xdr:colOff>
      <xdr:row>8</xdr:row>
      <xdr:rowOff>1019175</xdr:rowOff>
    </xdr:to>
    <xdr:pic>
      <xdr:nvPicPr>
        <xdr:cNvPr id="1032" name="image53.jpe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228850" y="8172450"/>
          <a:ext cx="9810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304800</xdr:colOff>
      <xdr:row>9</xdr:row>
      <xdr:rowOff>390525</xdr:rowOff>
    </xdr:from>
    <xdr:to>
      <xdr:col>3</xdr:col>
      <xdr:colOff>1047750</xdr:colOff>
      <xdr:row>9</xdr:row>
      <xdr:rowOff>1028700</xdr:rowOff>
    </xdr:to>
    <xdr:pic>
      <xdr:nvPicPr>
        <xdr:cNvPr id="1033" name="image57.jpe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343150" y="9105900"/>
          <a:ext cx="7429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304800</xdr:colOff>
      <xdr:row>10</xdr:row>
      <xdr:rowOff>133350</xdr:rowOff>
    </xdr:from>
    <xdr:to>
      <xdr:col>3</xdr:col>
      <xdr:colOff>1190625</xdr:colOff>
      <xdr:row>10</xdr:row>
      <xdr:rowOff>1019175</xdr:rowOff>
    </xdr:to>
    <xdr:pic>
      <xdr:nvPicPr>
        <xdr:cNvPr id="1034" name="image7.jpeg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343150" y="9886950"/>
          <a:ext cx="8858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200025</xdr:colOff>
      <xdr:row>11</xdr:row>
      <xdr:rowOff>342900</xdr:rowOff>
    </xdr:from>
    <xdr:to>
      <xdr:col>3</xdr:col>
      <xdr:colOff>1152525</xdr:colOff>
      <xdr:row>11</xdr:row>
      <xdr:rowOff>914400</xdr:rowOff>
    </xdr:to>
    <xdr:pic>
      <xdr:nvPicPr>
        <xdr:cNvPr id="1035" name="image62.jpeg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238375" y="11134725"/>
          <a:ext cx="9525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238125</xdr:colOff>
      <xdr:row>12</xdr:row>
      <xdr:rowOff>457200</xdr:rowOff>
    </xdr:from>
    <xdr:to>
      <xdr:col>3</xdr:col>
      <xdr:colOff>1190625</xdr:colOff>
      <xdr:row>12</xdr:row>
      <xdr:rowOff>1038225</xdr:rowOff>
    </xdr:to>
    <xdr:pic>
      <xdr:nvPicPr>
        <xdr:cNvPr id="1036" name="image62.jpeg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276475" y="12287250"/>
          <a:ext cx="952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495300</xdr:colOff>
      <xdr:row>13</xdr:row>
      <xdr:rowOff>219075</xdr:rowOff>
    </xdr:from>
    <xdr:to>
      <xdr:col>3</xdr:col>
      <xdr:colOff>1028700</xdr:colOff>
      <xdr:row>13</xdr:row>
      <xdr:rowOff>962025</xdr:rowOff>
    </xdr:to>
    <xdr:pic>
      <xdr:nvPicPr>
        <xdr:cNvPr id="1037" name="image52.jpeg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533650" y="13087350"/>
          <a:ext cx="5334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457200</xdr:colOff>
      <xdr:row>14</xdr:row>
      <xdr:rowOff>219075</xdr:rowOff>
    </xdr:from>
    <xdr:to>
      <xdr:col>3</xdr:col>
      <xdr:colOff>1000125</xdr:colOff>
      <xdr:row>14</xdr:row>
      <xdr:rowOff>962025</xdr:rowOff>
    </xdr:to>
    <xdr:pic>
      <xdr:nvPicPr>
        <xdr:cNvPr id="1038" name="image52.jpeg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495550" y="14125575"/>
          <a:ext cx="5429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495300</xdr:colOff>
      <xdr:row>15</xdr:row>
      <xdr:rowOff>190500</xdr:rowOff>
    </xdr:from>
    <xdr:to>
      <xdr:col>3</xdr:col>
      <xdr:colOff>1028700</xdr:colOff>
      <xdr:row>15</xdr:row>
      <xdr:rowOff>923925</xdr:rowOff>
    </xdr:to>
    <xdr:pic>
      <xdr:nvPicPr>
        <xdr:cNvPr id="1039" name="image52.jpeg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533650" y="15135225"/>
          <a:ext cx="5334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190500</xdr:colOff>
      <xdr:row>16</xdr:row>
      <xdr:rowOff>628650</xdr:rowOff>
    </xdr:from>
    <xdr:to>
      <xdr:col>3</xdr:col>
      <xdr:colOff>1171575</xdr:colOff>
      <xdr:row>16</xdr:row>
      <xdr:rowOff>952500</xdr:rowOff>
    </xdr:to>
    <xdr:pic>
      <xdr:nvPicPr>
        <xdr:cNvPr id="1040" name="image58.jpeg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228850" y="16611600"/>
          <a:ext cx="9810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266700</xdr:colOff>
      <xdr:row>18</xdr:row>
      <xdr:rowOff>409575</xdr:rowOff>
    </xdr:from>
    <xdr:to>
      <xdr:col>3</xdr:col>
      <xdr:colOff>1162050</xdr:colOff>
      <xdr:row>18</xdr:row>
      <xdr:rowOff>1038225</xdr:rowOff>
    </xdr:to>
    <xdr:pic>
      <xdr:nvPicPr>
        <xdr:cNvPr id="1041" name="image61.jpe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305050" y="18468975"/>
          <a:ext cx="8953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238125</xdr:colOff>
      <xdr:row>17</xdr:row>
      <xdr:rowOff>676275</xdr:rowOff>
    </xdr:from>
    <xdr:to>
      <xdr:col>3</xdr:col>
      <xdr:colOff>1219200</xdr:colOff>
      <xdr:row>17</xdr:row>
      <xdr:rowOff>1000125</xdr:rowOff>
    </xdr:to>
    <xdr:pic>
      <xdr:nvPicPr>
        <xdr:cNvPr id="1042" name="image58.jpeg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276475" y="17697450"/>
          <a:ext cx="9810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257175</xdr:colOff>
      <xdr:row>19</xdr:row>
      <xdr:rowOff>323850</xdr:rowOff>
    </xdr:from>
    <xdr:to>
      <xdr:col>3</xdr:col>
      <xdr:colOff>1143000</xdr:colOff>
      <xdr:row>19</xdr:row>
      <xdr:rowOff>962025</xdr:rowOff>
    </xdr:to>
    <xdr:pic>
      <xdr:nvPicPr>
        <xdr:cNvPr id="1043" name="image61.jpe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295525" y="19421475"/>
          <a:ext cx="8858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285750</xdr:colOff>
      <xdr:row>20</xdr:row>
      <xdr:rowOff>390525</xdr:rowOff>
    </xdr:from>
    <xdr:to>
      <xdr:col>3</xdr:col>
      <xdr:colOff>1181100</xdr:colOff>
      <xdr:row>20</xdr:row>
      <xdr:rowOff>1028700</xdr:rowOff>
    </xdr:to>
    <xdr:pic>
      <xdr:nvPicPr>
        <xdr:cNvPr id="1044" name="image61.jpe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324100" y="20526375"/>
          <a:ext cx="8953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200025</xdr:colOff>
      <xdr:row>21</xdr:row>
      <xdr:rowOff>438150</xdr:rowOff>
    </xdr:from>
    <xdr:to>
      <xdr:col>3</xdr:col>
      <xdr:colOff>1152525</xdr:colOff>
      <xdr:row>21</xdr:row>
      <xdr:rowOff>1019175</xdr:rowOff>
    </xdr:to>
    <xdr:pic>
      <xdr:nvPicPr>
        <xdr:cNvPr id="1045" name="image54.jpeg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238375" y="21612225"/>
          <a:ext cx="952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190500</xdr:colOff>
      <xdr:row>22</xdr:row>
      <xdr:rowOff>352425</xdr:rowOff>
    </xdr:from>
    <xdr:to>
      <xdr:col>3</xdr:col>
      <xdr:colOff>1143000</xdr:colOff>
      <xdr:row>22</xdr:row>
      <xdr:rowOff>933450</xdr:rowOff>
    </xdr:to>
    <xdr:pic>
      <xdr:nvPicPr>
        <xdr:cNvPr id="1046" name="image54.jpeg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228850" y="22564725"/>
          <a:ext cx="952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114300</xdr:colOff>
      <xdr:row>23</xdr:row>
      <xdr:rowOff>390525</xdr:rowOff>
    </xdr:from>
    <xdr:to>
      <xdr:col>3</xdr:col>
      <xdr:colOff>1066800</xdr:colOff>
      <xdr:row>23</xdr:row>
      <xdr:rowOff>971550</xdr:rowOff>
    </xdr:to>
    <xdr:pic>
      <xdr:nvPicPr>
        <xdr:cNvPr id="1047" name="image54.jpeg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152650" y="23641050"/>
          <a:ext cx="9525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190500</xdr:colOff>
      <xdr:row>24</xdr:row>
      <xdr:rowOff>285750</xdr:rowOff>
    </xdr:from>
    <xdr:to>
      <xdr:col>3</xdr:col>
      <xdr:colOff>1171575</xdr:colOff>
      <xdr:row>24</xdr:row>
      <xdr:rowOff>942975</xdr:rowOff>
    </xdr:to>
    <xdr:pic>
      <xdr:nvPicPr>
        <xdr:cNvPr id="1048" name="image55.jpeg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228850" y="24574500"/>
          <a:ext cx="9810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238125</xdr:colOff>
      <xdr:row>25</xdr:row>
      <xdr:rowOff>257175</xdr:rowOff>
    </xdr:from>
    <xdr:to>
      <xdr:col>3</xdr:col>
      <xdr:colOff>1228725</xdr:colOff>
      <xdr:row>25</xdr:row>
      <xdr:rowOff>914400</xdr:rowOff>
    </xdr:to>
    <xdr:pic>
      <xdr:nvPicPr>
        <xdr:cNvPr id="1049" name="image55.jpeg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276475" y="25584150"/>
          <a:ext cx="9906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26</xdr:row>
      <xdr:rowOff>409575</xdr:rowOff>
    </xdr:from>
    <xdr:to>
      <xdr:col>3</xdr:col>
      <xdr:colOff>1123950</xdr:colOff>
      <xdr:row>26</xdr:row>
      <xdr:rowOff>942975</xdr:rowOff>
    </xdr:to>
    <xdr:pic>
      <xdr:nvPicPr>
        <xdr:cNvPr id="1050" name="image65.jpe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209800" y="26774775"/>
          <a:ext cx="952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85725</xdr:colOff>
      <xdr:row>29</xdr:row>
      <xdr:rowOff>390525</xdr:rowOff>
    </xdr:from>
    <xdr:to>
      <xdr:col>3</xdr:col>
      <xdr:colOff>1038225</xdr:colOff>
      <xdr:row>29</xdr:row>
      <xdr:rowOff>923925</xdr:rowOff>
    </xdr:to>
    <xdr:pic>
      <xdr:nvPicPr>
        <xdr:cNvPr id="1051" name="image65.jpe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124075" y="29870400"/>
          <a:ext cx="952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47625</xdr:colOff>
      <xdr:row>28</xdr:row>
      <xdr:rowOff>419100</xdr:rowOff>
    </xdr:from>
    <xdr:to>
      <xdr:col>3</xdr:col>
      <xdr:colOff>1000125</xdr:colOff>
      <xdr:row>28</xdr:row>
      <xdr:rowOff>952500</xdr:rowOff>
    </xdr:to>
    <xdr:pic>
      <xdr:nvPicPr>
        <xdr:cNvPr id="1052" name="image65.jpe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085975" y="28860750"/>
          <a:ext cx="9525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47625</xdr:colOff>
      <xdr:row>27</xdr:row>
      <xdr:rowOff>342900</xdr:rowOff>
    </xdr:from>
    <xdr:to>
      <xdr:col>3</xdr:col>
      <xdr:colOff>1000125</xdr:colOff>
      <xdr:row>27</xdr:row>
      <xdr:rowOff>866775</xdr:rowOff>
    </xdr:to>
    <xdr:pic>
      <xdr:nvPicPr>
        <xdr:cNvPr id="1053" name="image65.jpeg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085975" y="27746325"/>
          <a:ext cx="9525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30</xdr:row>
      <xdr:rowOff>390525</xdr:rowOff>
    </xdr:from>
    <xdr:to>
      <xdr:col>3</xdr:col>
      <xdr:colOff>1066800</xdr:colOff>
      <xdr:row>30</xdr:row>
      <xdr:rowOff>914400</xdr:rowOff>
    </xdr:to>
    <xdr:pic>
      <xdr:nvPicPr>
        <xdr:cNvPr id="1054" name="image69.jpeg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209800" y="30908625"/>
          <a:ext cx="8953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371475</xdr:colOff>
      <xdr:row>31</xdr:row>
      <xdr:rowOff>171450</xdr:rowOff>
    </xdr:from>
    <xdr:to>
      <xdr:col>3</xdr:col>
      <xdr:colOff>857250</xdr:colOff>
      <xdr:row>31</xdr:row>
      <xdr:rowOff>904875</xdr:rowOff>
    </xdr:to>
    <xdr:pic>
      <xdr:nvPicPr>
        <xdr:cNvPr id="1055" name="image70.jpeg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2409825" y="31727775"/>
          <a:ext cx="48577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495300</xdr:colOff>
      <xdr:row>32</xdr:row>
      <xdr:rowOff>200025</xdr:rowOff>
    </xdr:from>
    <xdr:to>
      <xdr:col>3</xdr:col>
      <xdr:colOff>809625</xdr:colOff>
      <xdr:row>32</xdr:row>
      <xdr:rowOff>942975</xdr:rowOff>
    </xdr:to>
    <xdr:pic>
      <xdr:nvPicPr>
        <xdr:cNvPr id="1056" name="image74.jpeg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2533650" y="32794575"/>
          <a:ext cx="3143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542925</xdr:colOff>
      <xdr:row>33</xdr:row>
      <xdr:rowOff>200025</xdr:rowOff>
    </xdr:from>
    <xdr:to>
      <xdr:col>3</xdr:col>
      <xdr:colOff>857250</xdr:colOff>
      <xdr:row>33</xdr:row>
      <xdr:rowOff>942975</xdr:rowOff>
    </xdr:to>
    <xdr:pic>
      <xdr:nvPicPr>
        <xdr:cNvPr id="1057" name="image63.jpeg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2581275" y="33832800"/>
          <a:ext cx="3143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114300</xdr:colOff>
      <xdr:row>34</xdr:row>
      <xdr:rowOff>285750</xdr:rowOff>
    </xdr:from>
    <xdr:to>
      <xdr:col>3</xdr:col>
      <xdr:colOff>1104900</xdr:colOff>
      <xdr:row>34</xdr:row>
      <xdr:rowOff>923925</xdr:rowOff>
    </xdr:to>
    <xdr:pic>
      <xdr:nvPicPr>
        <xdr:cNvPr id="1058" name="image71.jpeg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2152650" y="34956750"/>
          <a:ext cx="9906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133350</xdr:colOff>
      <xdr:row>36</xdr:row>
      <xdr:rowOff>266700</xdr:rowOff>
    </xdr:from>
    <xdr:to>
      <xdr:col>3</xdr:col>
      <xdr:colOff>1123950</xdr:colOff>
      <xdr:row>36</xdr:row>
      <xdr:rowOff>904875</xdr:rowOff>
    </xdr:to>
    <xdr:pic>
      <xdr:nvPicPr>
        <xdr:cNvPr id="1059" name="image75.jpeg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171700" y="37014150"/>
          <a:ext cx="9906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35</xdr:row>
      <xdr:rowOff>0</xdr:rowOff>
    </xdr:from>
    <xdr:to>
      <xdr:col>3</xdr:col>
      <xdr:colOff>981075</xdr:colOff>
      <xdr:row>35</xdr:row>
      <xdr:rowOff>638175</xdr:rowOff>
    </xdr:to>
    <xdr:pic>
      <xdr:nvPicPr>
        <xdr:cNvPr id="1060" name="image71.jpeg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2038350" y="35709225"/>
          <a:ext cx="9810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37</xdr:row>
      <xdr:rowOff>0</xdr:rowOff>
    </xdr:from>
    <xdr:to>
      <xdr:col>3</xdr:col>
      <xdr:colOff>981075</xdr:colOff>
      <xdr:row>37</xdr:row>
      <xdr:rowOff>638175</xdr:rowOff>
    </xdr:to>
    <xdr:pic>
      <xdr:nvPicPr>
        <xdr:cNvPr id="1061" name="image75.jpeg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038350" y="37785675"/>
          <a:ext cx="9810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38</xdr:row>
      <xdr:rowOff>0</xdr:rowOff>
    </xdr:from>
    <xdr:to>
      <xdr:col>3</xdr:col>
      <xdr:colOff>981075</xdr:colOff>
      <xdr:row>38</xdr:row>
      <xdr:rowOff>638175</xdr:rowOff>
    </xdr:to>
    <xdr:pic>
      <xdr:nvPicPr>
        <xdr:cNvPr id="1062" name="image75.jpeg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038350" y="38823900"/>
          <a:ext cx="9810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39</xdr:row>
      <xdr:rowOff>0</xdr:rowOff>
    </xdr:from>
    <xdr:to>
      <xdr:col>3</xdr:col>
      <xdr:colOff>942975</xdr:colOff>
      <xdr:row>39</xdr:row>
      <xdr:rowOff>628650</xdr:rowOff>
    </xdr:to>
    <xdr:pic>
      <xdr:nvPicPr>
        <xdr:cNvPr id="1063" name="image76.jpeg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2038350" y="39862125"/>
          <a:ext cx="9429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40</xdr:row>
      <xdr:rowOff>0</xdr:rowOff>
    </xdr:from>
    <xdr:to>
      <xdr:col>3</xdr:col>
      <xdr:colOff>990600</xdr:colOff>
      <xdr:row>40</xdr:row>
      <xdr:rowOff>428625</xdr:rowOff>
    </xdr:to>
    <xdr:pic>
      <xdr:nvPicPr>
        <xdr:cNvPr id="1064" name="image66.jpe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038350" y="40900350"/>
          <a:ext cx="9906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41</xdr:row>
      <xdr:rowOff>0</xdr:rowOff>
    </xdr:from>
    <xdr:to>
      <xdr:col>3</xdr:col>
      <xdr:colOff>990600</xdr:colOff>
      <xdr:row>41</xdr:row>
      <xdr:rowOff>428625</xdr:rowOff>
    </xdr:to>
    <xdr:pic>
      <xdr:nvPicPr>
        <xdr:cNvPr id="1065" name="image66.jpe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038350" y="41938575"/>
          <a:ext cx="9906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42</xdr:row>
      <xdr:rowOff>0</xdr:rowOff>
    </xdr:from>
    <xdr:to>
      <xdr:col>3</xdr:col>
      <xdr:colOff>990600</xdr:colOff>
      <xdr:row>42</xdr:row>
      <xdr:rowOff>428625</xdr:rowOff>
    </xdr:to>
    <xdr:pic>
      <xdr:nvPicPr>
        <xdr:cNvPr id="1066" name="image66.jpe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038350" y="42976800"/>
          <a:ext cx="9906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43</xdr:row>
      <xdr:rowOff>0</xdr:rowOff>
    </xdr:from>
    <xdr:to>
      <xdr:col>3</xdr:col>
      <xdr:colOff>990600</xdr:colOff>
      <xdr:row>43</xdr:row>
      <xdr:rowOff>428625</xdr:rowOff>
    </xdr:to>
    <xdr:pic>
      <xdr:nvPicPr>
        <xdr:cNvPr id="1067" name="image66.jpe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038350" y="44015025"/>
          <a:ext cx="99060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44</xdr:row>
      <xdr:rowOff>0</xdr:rowOff>
    </xdr:from>
    <xdr:to>
      <xdr:col>3</xdr:col>
      <xdr:colOff>952500</xdr:colOff>
      <xdr:row>44</xdr:row>
      <xdr:rowOff>657225</xdr:rowOff>
    </xdr:to>
    <xdr:pic>
      <xdr:nvPicPr>
        <xdr:cNvPr id="1068" name="image67.jpeg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2038350" y="45053250"/>
          <a:ext cx="9525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45</xdr:row>
      <xdr:rowOff>0</xdr:rowOff>
    </xdr:from>
    <xdr:to>
      <xdr:col>3</xdr:col>
      <xdr:colOff>990600</xdr:colOff>
      <xdr:row>45</xdr:row>
      <xdr:rowOff>733425</xdr:rowOff>
    </xdr:to>
    <xdr:pic>
      <xdr:nvPicPr>
        <xdr:cNvPr id="1069" name="image72.jpeg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2038350" y="4609147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46</xdr:row>
      <xdr:rowOff>0</xdr:rowOff>
    </xdr:from>
    <xdr:to>
      <xdr:col>3</xdr:col>
      <xdr:colOff>990600</xdr:colOff>
      <xdr:row>46</xdr:row>
      <xdr:rowOff>733425</xdr:rowOff>
    </xdr:to>
    <xdr:pic>
      <xdr:nvPicPr>
        <xdr:cNvPr id="1070" name="image77.jpeg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2038350" y="47129700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47</xdr:row>
      <xdr:rowOff>0</xdr:rowOff>
    </xdr:from>
    <xdr:to>
      <xdr:col>3</xdr:col>
      <xdr:colOff>990600</xdr:colOff>
      <xdr:row>47</xdr:row>
      <xdr:rowOff>657225</xdr:rowOff>
    </xdr:to>
    <xdr:pic>
      <xdr:nvPicPr>
        <xdr:cNvPr id="1071" name="image64.jpeg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2038350" y="48167925"/>
          <a:ext cx="9906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48</xdr:row>
      <xdr:rowOff>0</xdr:rowOff>
    </xdr:from>
    <xdr:to>
      <xdr:col>3</xdr:col>
      <xdr:colOff>990600</xdr:colOff>
      <xdr:row>48</xdr:row>
      <xdr:rowOff>695325</xdr:rowOff>
    </xdr:to>
    <xdr:pic>
      <xdr:nvPicPr>
        <xdr:cNvPr id="1072" name="image68.jpeg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2038350" y="49206150"/>
          <a:ext cx="9906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49</xdr:row>
      <xdr:rowOff>0</xdr:rowOff>
    </xdr:from>
    <xdr:to>
      <xdr:col>3</xdr:col>
      <xdr:colOff>990600</xdr:colOff>
      <xdr:row>49</xdr:row>
      <xdr:rowOff>666750</xdr:rowOff>
    </xdr:to>
    <xdr:pic>
      <xdr:nvPicPr>
        <xdr:cNvPr id="1073" name="image73.jpeg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038350" y="50244375"/>
          <a:ext cx="9906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50</xdr:row>
      <xdr:rowOff>0</xdr:rowOff>
    </xdr:from>
    <xdr:to>
      <xdr:col>3</xdr:col>
      <xdr:colOff>990600</xdr:colOff>
      <xdr:row>50</xdr:row>
      <xdr:rowOff>666750</xdr:rowOff>
    </xdr:to>
    <xdr:pic>
      <xdr:nvPicPr>
        <xdr:cNvPr id="1074" name="image73.jpeg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038350" y="51282600"/>
          <a:ext cx="9906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51</xdr:row>
      <xdr:rowOff>0</xdr:rowOff>
    </xdr:from>
    <xdr:to>
      <xdr:col>3</xdr:col>
      <xdr:colOff>990600</xdr:colOff>
      <xdr:row>51</xdr:row>
      <xdr:rowOff>676275</xdr:rowOff>
    </xdr:to>
    <xdr:pic>
      <xdr:nvPicPr>
        <xdr:cNvPr id="1075" name="image78.jpeg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2038350" y="52320825"/>
          <a:ext cx="99060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52</xdr:row>
      <xdr:rowOff>0</xdr:rowOff>
    </xdr:from>
    <xdr:to>
      <xdr:col>3</xdr:col>
      <xdr:colOff>952500</xdr:colOff>
      <xdr:row>52</xdr:row>
      <xdr:rowOff>752475</xdr:rowOff>
    </xdr:to>
    <xdr:pic>
      <xdr:nvPicPr>
        <xdr:cNvPr id="1076" name="image79.jpeg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2038350" y="53359050"/>
          <a:ext cx="9525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53</xdr:row>
      <xdr:rowOff>0</xdr:rowOff>
    </xdr:from>
    <xdr:to>
      <xdr:col>3</xdr:col>
      <xdr:colOff>904875</xdr:colOff>
      <xdr:row>53</xdr:row>
      <xdr:rowOff>657225</xdr:rowOff>
    </xdr:to>
    <xdr:pic>
      <xdr:nvPicPr>
        <xdr:cNvPr id="1077" name="image80.jpeg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2038350" y="54397275"/>
          <a:ext cx="9048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54</xdr:row>
      <xdr:rowOff>0</xdr:rowOff>
    </xdr:from>
    <xdr:to>
      <xdr:col>3</xdr:col>
      <xdr:colOff>952500</xdr:colOff>
      <xdr:row>54</xdr:row>
      <xdr:rowOff>733425</xdr:rowOff>
    </xdr:to>
    <xdr:pic>
      <xdr:nvPicPr>
        <xdr:cNvPr id="1078" name="image81.jpeg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2038350" y="55435500"/>
          <a:ext cx="9525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55</xdr:row>
      <xdr:rowOff>0</xdr:rowOff>
    </xdr:from>
    <xdr:to>
      <xdr:col>3</xdr:col>
      <xdr:colOff>952500</xdr:colOff>
      <xdr:row>55</xdr:row>
      <xdr:rowOff>628650</xdr:rowOff>
    </xdr:to>
    <xdr:pic>
      <xdr:nvPicPr>
        <xdr:cNvPr id="1079" name="image82.jpeg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2038350" y="56473725"/>
          <a:ext cx="952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56</xdr:row>
      <xdr:rowOff>0</xdr:rowOff>
    </xdr:from>
    <xdr:to>
      <xdr:col>3</xdr:col>
      <xdr:colOff>952500</xdr:colOff>
      <xdr:row>56</xdr:row>
      <xdr:rowOff>628650</xdr:rowOff>
    </xdr:to>
    <xdr:pic>
      <xdr:nvPicPr>
        <xdr:cNvPr id="1080" name="image82.jpeg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2038350" y="57511950"/>
          <a:ext cx="952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showZeros="0" tabSelected="1" zoomScale="75" zoomScaleNormal="75" workbookViewId="0">
      <pane ySplit="2" topLeftCell="A3" activePane="bottomLeft" state="frozen"/>
      <selection pane="bottomLeft" activeCell="R4" sqref="R4"/>
    </sheetView>
  </sheetViews>
  <sheetFormatPr defaultColWidth="8.85546875" defaultRowHeight="15" x14ac:dyDescent="0.25"/>
  <cols>
    <col min="1" max="1" width="16" customWidth="1"/>
    <col min="3" max="3" width="5.7109375" bestFit="1" customWidth="1"/>
    <col min="4" max="4" width="20.28515625" customWidth="1"/>
    <col min="5" max="5" width="16.140625" bestFit="1" customWidth="1"/>
    <col min="6" max="6" width="25.28515625" bestFit="1" customWidth="1"/>
    <col min="7" max="7" width="40.85546875" bestFit="1" customWidth="1"/>
    <col min="8" max="8" width="9.42578125" customWidth="1"/>
    <col min="9" max="9" width="55.42578125" bestFit="1" customWidth="1"/>
    <col min="10" max="10" width="7.85546875" customWidth="1"/>
    <col min="11" max="11" width="12" style="5" customWidth="1"/>
    <col min="12" max="12" width="16.7109375" style="5" bestFit="1" customWidth="1"/>
    <col min="13" max="13" width="6.28515625" customWidth="1"/>
  </cols>
  <sheetData>
    <row r="1" spans="1:13" ht="84" customHeight="1" x14ac:dyDescent="0.25">
      <c r="A1" s="7"/>
      <c r="B1" s="7"/>
      <c r="C1" s="7"/>
      <c r="D1" s="7"/>
      <c r="E1" s="7"/>
      <c r="F1" s="7"/>
      <c r="G1" s="7"/>
      <c r="I1" s="6" t="s">
        <v>225</v>
      </c>
      <c r="J1">
        <f>SUM(J3:J57)</f>
        <v>405</v>
      </c>
      <c r="L1" s="5">
        <f>SUM(L3:L57)</f>
        <v>158340</v>
      </c>
    </row>
    <row r="2" spans="1:13" ht="30" x14ac:dyDescent="0.25">
      <c r="A2" s="2" t="s">
        <v>217</v>
      </c>
      <c r="B2" s="2" t="s">
        <v>218</v>
      </c>
      <c r="C2" s="3" t="s">
        <v>0</v>
      </c>
      <c r="D2" s="3" t="s">
        <v>222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1" t="s">
        <v>7</v>
      </c>
      <c r="K2" s="4" t="s">
        <v>223</v>
      </c>
      <c r="L2" s="4" t="s">
        <v>224</v>
      </c>
      <c r="M2" s="1" t="s">
        <v>6</v>
      </c>
    </row>
    <row r="3" spans="1:13" ht="81.95" customHeight="1" x14ac:dyDescent="0.25">
      <c r="A3" t="s">
        <v>219</v>
      </c>
      <c r="B3" t="s">
        <v>220</v>
      </c>
      <c r="C3" t="s">
        <v>8</v>
      </c>
      <c r="E3" t="s">
        <v>10</v>
      </c>
      <c r="F3" t="s">
        <v>44</v>
      </c>
      <c r="G3" t="s">
        <v>99</v>
      </c>
      <c r="H3" t="s">
        <v>137</v>
      </c>
      <c r="I3" t="s">
        <v>180</v>
      </c>
      <c r="J3">
        <v>1</v>
      </c>
      <c r="K3" s="5">
        <v>294</v>
      </c>
      <c r="L3" s="5">
        <f>K3*J3</f>
        <v>294</v>
      </c>
      <c r="M3" t="s">
        <v>174</v>
      </c>
    </row>
    <row r="4" spans="1:13" ht="81.95" customHeight="1" x14ac:dyDescent="0.25">
      <c r="A4" t="s">
        <v>219</v>
      </c>
      <c r="B4" t="s">
        <v>220</v>
      </c>
      <c r="C4" t="s">
        <v>8</v>
      </c>
      <c r="E4" t="s">
        <v>11</v>
      </c>
      <c r="F4" t="s">
        <v>45</v>
      </c>
      <c r="G4" t="s">
        <v>100</v>
      </c>
      <c r="H4" t="s">
        <v>132</v>
      </c>
      <c r="I4" t="s">
        <v>175</v>
      </c>
      <c r="J4">
        <v>1</v>
      </c>
      <c r="K4" s="5">
        <v>540</v>
      </c>
      <c r="L4" s="5">
        <f t="shared" ref="L4:L57" si="0">K4*J4</f>
        <v>540</v>
      </c>
      <c r="M4" t="s">
        <v>174</v>
      </c>
    </row>
    <row r="5" spans="1:13" ht="81.95" customHeight="1" x14ac:dyDescent="0.25">
      <c r="A5" t="s">
        <v>219</v>
      </c>
      <c r="B5" t="s">
        <v>220</v>
      </c>
      <c r="C5" t="s">
        <v>8</v>
      </c>
      <c r="E5" t="s">
        <v>12</v>
      </c>
      <c r="F5" t="s">
        <v>46</v>
      </c>
      <c r="G5" t="s">
        <v>101</v>
      </c>
      <c r="H5" t="s">
        <v>138</v>
      </c>
      <c r="I5" t="s">
        <v>181</v>
      </c>
      <c r="J5">
        <v>3</v>
      </c>
      <c r="K5" s="5">
        <v>234</v>
      </c>
      <c r="L5" s="5">
        <f t="shared" si="0"/>
        <v>702</v>
      </c>
      <c r="M5" t="s">
        <v>174</v>
      </c>
    </row>
    <row r="6" spans="1:13" ht="81.95" customHeight="1" x14ac:dyDescent="0.25">
      <c r="A6" t="s">
        <v>219</v>
      </c>
      <c r="B6" t="s">
        <v>220</v>
      </c>
      <c r="C6" t="s">
        <v>8</v>
      </c>
      <c r="E6" t="s">
        <v>13</v>
      </c>
      <c r="F6" t="s">
        <v>47</v>
      </c>
      <c r="G6" t="s">
        <v>102</v>
      </c>
      <c r="H6" t="s">
        <v>132</v>
      </c>
      <c r="I6" t="s">
        <v>175</v>
      </c>
      <c r="J6">
        <v>1</v>
      </c>
      <c r="K6" s="5">
        <v>150</v>
      </c>
      <c r="L6" s="5">
        <f t="shared" si="0"/>
        <v>150</v>
      </c>
      <c r="M6" t="s">
        <v>174</v>
      </c>
    </row>
    <row r="7" spans="1:13" ht="81.95" customHeight="1" x14ac:dyDescent="0.25">
      <c r="A7" t="s">
        <v>219</v>
      </c>
      <c r="B7" t="s">
        <v>220</v>
      </c>
      <c r="C7" t="s">
        <v>8</v>
      </c>
      <c r="E7" t="s">
        <v>13</v>
      </c>
      <c r="F7" t="s">
        <v>48</v>
      </c>
      <c r="G7" t="s">
        <v>102</v>
      </c>
      <c r="H7" t="s">
        <v>139</v>
      </c>
      <c r="I7" t="s">
        <v>182</v>
      </c>
      <c r="J7">
        <v>1</v>
      </c>
      <c r="K7" s="5">
        <v>150</v>
      </c>
      <c r="L7" s="5">
        <f t="shared" si="0"/>
        <v>150</v>
      </c>
      <c r="M7" t="s">
        <v>174</v>
      </c>
    </row>
    <row r="8" spans="1:13" ht="81.95" customHeight="1" x14ac:dyDescent="0.25">
      <c r="A8" t="s">
        <v>219</v>
      </c>
      <c r="B8" t="s">
        <v>220</v>
      </c>
      <c r="C8" t="s">
        <v>8</v>
      </c>
      <c r="E8" t="s">
        <v>14</v>
      </c>
      <c r="F8" t="s">
        <v>49</v>
      </c>
      <c r="G8" t="s">
        <v>103</v>
      </c>
      <c r="H8" t="s">
        <v>140</v>
      </c>
      <c r="I8" t="s">
        <v>183</v>
      </c>
      <c r="J8">
        <v>4</v>
      </c>
      <c r="K8" s="5">
        <v>306</v>
      </c>
      <c r="L8" s="5">
        <f t="shared" si="0"/>
        <v>1224</v>
      </c>
      <c r="M8" t="s">
        <v>174</v>
      </c>
    </row>
    <row r="9" spans="1:13" ht="81.95" customHeight="1" x14ac:dyDescent="0.25">
      <c r="A9" t="s">
        <v>219</v>
      </c>
      <c r="B9" t="s">
        <v>220</v>
      </c>
      <c r="C9" t="s">
        <v>8</v>
      </c>
      <c r="E9" t="s">
        <v>14</v>
      </c>
      <c r="F9" t="s">
        <v>50</v>
      </c>
      <c r="G9" t="s">
        <v>103</v>
      </c>
      <c r="H9" t="s">
        <v>138</v>
      </c>
      <c r="I9" t="s">
        <v>181</v>
      </c>
      <c r="J9">
        <v>5</v>
      </c>
      <c r="K9" s="5">
        <v>306</v>
      </c>
      <c r="L9" s="5">
        <f t="shared" si="0"/>
        <v>1530</v>
      </c>
      <c r="M9" t="s">
        <v>174</v>
      </c>
    </row>
    <row r="10" spans="1:13" ht="81.95" customHeight="1" x14ac:dyDescent="0.25">
      <c r="A10" t="s">
        <v>219</v>
      </c>
      <c r="B10" t="s">
        <v>220</v>
      </c>
      <c r="C10" t="s">
        <v>8</v>
      </c>
      <c r="E10" t="s">
        <v>15</v>
      </c>
      <c r="F10" t="s">
        <v>51</v>
      </c>
      <c r="G10" t="s">
        <v>104</v>
      </c>
      <c r="H10" t="s">
        <v>136</v>
      </c>
      <c r="I10" t="s">
        <v>179</v>
      </c>
      <c r="J10">
        <v>1</v>
      </c>
      <c r="K10" s="5">
        <v>342</v>
      </c>
      <c r="L10" s="5">
        <f t="shared" si="0"/>
        <v>342</v>
      </c>
      <c r="M10" t="s">
        <v>174</v>
      </c>
    </row>
    <row r="11" spans="1:13" ht="81.95" customHeight="1" x14ac:dyDescent="0.25">
      <c r="A11" t="s">
        <v>219</v>
      </c>
      <c r="B11" t="s">
        <v>220</v>
      </c>
      <c r="C11" t="s">
        <v>8</v>
      </c>
      <c r="E11" t="s">
        <v>16</v>
      </c>
      <c r="F11" t="s">
        <v>52</v>
      </c>
      <c r="G11" t="s">
        <v>105</v>
      </c>
      <c r="H11" t="s">
        <v>141</v>
      </c>
      <c r="I11" t="s">
        <v>184</v>
      </c>
      <c r="J11">
        <v>1</v>
      </c>
      <c r="K11" s="5">
        <v>234</v>
      </c>
      <c r="L11" s="5">
        <f t="shared" si="0"/>
        <v>234</v>
      </c>
      <c r="M11" t="s">
        <v>174</v>
      </c>
    </row>
    <row r="12" spans="1:13" ht="81.95" customHeight="1" x14ac:dyDescent="0.25">
      <c r="A12" t="s">
        <v>219</v>
      </c>
      <c r="B12" t="s">
        <v>220</v>
      </c>
      <c r="C12" t="s">
        <v>8</v>
      </c>
      <c r="E12" t="s">
        <v>17</v>
      </c>
      <c r="F12" t="s">
        <v>53</v>
      </c>
      <c r="G12" t="s">
        <v>106</v>
      </c>
      <c r="H12" t="s">
        <v>142</v>
      </c>
      <c r="I12" t="s">
        <v>185</v>
      </c>
      <c r="J12">
        <v>1</v>
      </c>
      <c r="K12" s="5">
        <v>354</v>
      </c>
      <c r="L12" s="5">
        <f t="shared" si="0"/>
        <v>354</v>
      </c>
      <c r="M12" t="s">
        <v>174</v>
      </c>
    </row>
    <row r="13" spans="1:13" ht="81.95" customHeight="1" x14ac:dyDescent="0.25">
      <c r="A13" t="s">
        <v>219</v>
      </c>
      <c r="B13" t="s">
        <v>220</v>
      </c>
      <c r="C13" t="s">
        <v>8</v>
      </c>
      <c r="E13" t="s">
        <v>17</v>
      </c>
      <c r="F13" t="s">
        <v>54</v>
      </c>
      <c r="G13" t="s">
        <v>106</v>
      </c>
      <c r="H13" t="s">
        <v>143</v>
      </c>
      <c r="I13" t="s">
        <v>186</v>
      </c>
      <c r="J13">
        <v>7</v>
      </c>
      <c r="K13" s="5">
        <v>354</v>
      </c>
      <c r="L13" s="5">
        <f t="shared" si="0"/>
        <v>2478</v>
      </c>
      <c r="M13" t="s">
        <v>174</v>
      </c>
    </row>
    <row r="14" spans="1:13" ht="81.95" customHeight="1" x14ac:dyDescent="0.25">
      <c r="A14" t="s">
        <v>219</v>
      </c>
      <c r="B14" t="s">
        <v>220</v>
      </c>
      <c r="C14" t="s">
        <v>8</v>
      </c>
      <c r="E14" t="s">
        <v>18</v>
      </c>
      <c r="F14" t="s">
        <v>55</v>
      </c>
      <c r="G14" t="s">
        <v>107</v>
      </c>
      <c r="H14" t="s">
        <v>132</v>
      </c>
      <c r="I14" t="s">
        <v>175</v>
      </c>
      <c r="J14">
        <v>11</v>
      </c>
      <c r="K14" s="5">
        <v>90</v>
      </c>
      <c r="L14" s="5">
        <f t="shared" si="0"/>
        <v>990</v>
      </c>
      <c r="M14" t="s">
        <v>174</v>
      </c>
    </row>
    <row r="15" spans="1:13" ht="81.95" customHeight="1" x14ac:dyDescent="0.25">
      <c r="A15" t="s">
        <v>219</v>
      </c>
      <c r="B15" t="s">
        <v>220</v>
      </c>
      <c r="C15" t="s">
        <v>8</v>
      </c>
      <c r="E15" t="s">
        <v>18</v>
      </c>
      <c r="F15" t="s">
        <v>56</v>
      </c>
      <c r="G15" t="s">
        <v>107</v>
      </c>
      <c r="H15" t="s">
        <v>133</v>
      </c>
      <c r="I15" t="s">
        <v>176</v>
      </c>
      <c r="J15">
        <v>12</v>
      </c>
      <c r="K15" s="5">
        <v>90</v>
      </c>
      <c r="L15" s="5">
        <f t="shared" si="0"/>
        <v>1080</v>
      </c>
      <c r="M15" t="s">
        <v>174</v>
      </c>
    </row>
    <row r="16" spans="1:13" ht="81.95" customHeight="1" x14ac:dyDescent="0.25">
      <c r="A16" t="s">
        <v>219</v>
      </c>
      <c r="B16" t="s">
        <v>220</v>
      </c>
      <c r="C16" t="s">
        <v>8</v>
      </c>
      <c r="E16" t="s">
        <v>18</v>
      </c>
      <c r="F16" t="s">
        <v>57</v>
      </c>
      <c r="G16" t="s">
        <v>107</v>
      </c>
      <c r="H16" t="s">
        <v>144</v>
      </c>
      <c r="I16" t="s">
        <v>187</v>
      </c>
      <c r="J16">
        <v>2</v>
      </c>
      <c r="K16" s="5">
        <v>90</v>
      </c>
      <c r="L16" s="5">
        <f t="shared" si="0"/>
        <v>180</v>
      </c>
      <c r="M16" t="s">
        <v>174</v>
      </c>
    </row>
    <row r="17" spans="1:13" ht="81.95" customHeight="1" x14ac:dyDescent="0.25">
      <c r="A17" t="s">
        <v>219</v>
      </c>
      <c r="B17" t="s">
        <v>220</v>
      </c>
      <c r="C17" t="s">
        <v>8</v>
      </c>
      <c r="E17" t="s">
        <v>19</v>
      </c>
      <c r="F17" t="s">
        <v>58</v>
      </c>
      <c r="G17" t="s">
        <v>108</v>
      </c>
      <c r="H17" t="s">
        <v>132</v>
      </c>
      <c r="I17" t="s">
        <v>175</v>
      </c>
      <c r="J17">
        <v>1</v>
      </c>
      <c r="K17" s="5">
        <v>222</v>
      </c>
      <c r="L17" s="5">
        <f t="shared" si="0"/>
        <v>222</v>
      </c>
      <c r="M17" t="s">
        <v>174</v>
      </c>
    </row>
    <row r="18" spans="1:13" ht="81.95" customHeight="1" x14ac:dyDescent="0.25">
      <c r="A18" t="s">
        <v>219</v>
      </c>
      <c r="B18" t="s">
        <v>220</v>
      </c>
      <c r="C18" t="s">
        <v>8</v>
      </c>
      <c r="E18" t="s">
        <v>19</v>
      </c>
      <c r="F18" t="s">
        <v>59</v>
      </c>
      <c r="G18" t="s">
        <v>108</v>
      </c>
      <c r="H18" t="s">
        <v>145</v>
      </c>
      <c r="I18" t="s">
        <v>188</v>
      </c>
      <c r="J18">
        <v>1</v>
      </c>
      <c r="K18" s="5">
        <v>222</v>
      </c>
      <c r="L18" s="5">
        <f t="shared" si="0"/>
        <v>222</v>
      </c>
      <c r="M18" t="s">
        <v>174</v>
      </c>
    </row>
    <row r="19" spans="1:13" ht="81.95" customHeight="1" x14ac:dyDescent="0.25">
      <c r="A19" t="s">
        <v>219</v>
      </c>
      <c r="B19" t="s">
        <v>220</v>
      </c>
      <c r="C19" t="s">
        <v>8</v>
      </c>
      <c r="E19" t="s">
        <v>20</v>
      </c>
      <c r="F19" t="s">
        <v>60</v>
      </c>
      <c r="G19" t="s">
        <v>109</v>
      </c>
      <c r="H19" t="s">
        <v>146</v>
      </c>
      <c r="I19" t="s">
        <v>189</v>
      </c>
      <c r="J19">
        <v>3</v>
      </c>
      <c r="K19" s="5">
        <v>294</v>
      </c>
      <c r="L19" s="5">
        <f t="shared" si="0"/>
        <v>882</v>
      </c>
      <c r="M19" t="s">
        <v>174</v>
      </c>
    </row>
    <row r="20" spans="1:13" ht="81.95" customHeight="1" x14ac:dyDescent="0.25">
      <c r="A20" t="s">
        <v>219</v>
      </c>
      <c r="B20" t="s">
        <v>220</v>
      </c>
      <c r="C20" t="s">
        <v>8</v>
      </c>
      <c r="E20" t="s">
        <v>20</v>
      </c>
      <c r="F20" t="s">
        <v>61</v>
      </c>
      <c r="G20" t="s">
        <v>109</v>
      </c>
      <c r="H20" t="s">
        <v>147</v>
      </c>
      <c r="I20" t="s">
        <v>190</v>
      </c>
      <c r="J20">
        <v>1</v>
      </c>
      <c r="K20" s="5">
        <v>294</v>
      </c>
      <c r="L20" s="5">
        <f t="shared" si="0"/>
        <v>294</v>
      </c>
      <c r="M20" t="s">
        <v>174</v>
      </c>
    </row>
    <row r="21" spans="1:13" ht="81.95" customHeight="1" x14ac:dyDescent="0.25">
      <c r="A21" t="s">
        <v>219</v>
      </c>
      <c r="B21" t="s">
        <v>220</v>
      </c>
      <c r="C21" t="s">
        <v>8</v>
      </c>
      <c r="E21" t="s">
        <v>20</v>
      </c>
      <c r="F21" t="s">
        <v>62</v>
      </c>
      <c r="G21" t="s">
        <v>109</v>
      </c>
      <c r="H21" t="s">
        <v>148</v>
      </c>
      <c r="I21" t="s">
        <v>191</v>
      </c>
      <c r="J21">
        <v>3</v>
      </c>
      <c r="K21" s="5">
        <v>294</v>
      </c>
      <c r="L21" s="5">
        <f t="shared" si="0"/>
        <v>882</v>
      </c>
      <c r="M21" t="s">
        <v>174</v>
      </c>
    </row>
    <row r="22" spans="1:13" ht="81.95" customHeight="1" x14ac:dyDescent="0.25">
      <c r="A22" t="s">
        <v>219</v>
      </c>
      <c r="B22" t="s">
        <v>220</v>
      </c>
      <c r="C22" t="s">
        <v>8</v>
      </c>
      <c r="E22" t="s">
        <v>21</v>
      </c>
      <c r="F22" t="s">
        <v>63</v>
      </c>
      <c r="G22" t="s">
        <v>110</v>
      </c>
      <c r="H22" t="s">
        <v>149</v>
      </c>
      <c r="I22" t="s">
        <v>192</v>
      </c>
      <c r="J22">
        <v>1</v>
      </c>
      <c r="K22" s="5">
        <v>660</v>
      </c>
      <c r="L22" s="5">
        <f t="shared" si="0"/>
        <v>660</v>
      </c>
      <c r="M22" t="s">
        <v>174</v>
      </c>
    </row>
    <row r="23" spans="1:13" ht="81.95" customHeight="1" x14ac:dyDescent="0.25">
      <c r="A23" t="s">
        <v>219</v>
      </c>
      <c r="B23" t="s">
        <v>220</v>
      </c>
      <c r="C23" t="s">
        <v>8</v>
      </c>
      <c r="E23" t="s">
        <v>21</v>
      </c>
      <c r="F23" t="s">
        <v>64</v>
      </c>
      <c r="G23" t="s">
        <v>110</v>
      </c>
      <c r="H23" t="s">
        <v>135</v>
      </c>
      <c r="I23" t="s">
        <v>178</v>
      </c>
      <c r="J23">
        <v>4</v>
      </c>
      <c r="K23" s="5">
        <v>660</v>
      </c>
      <c r="L23" s="5">
        <f t="shared" si="0"/>
        <v>2640</v>
      </c>
      <c r="M23" t="s">
        <v>174</v>
      </c>
    </row>
    <row r="24" spans="1:13" ht="81.95" customHeight="1" x14ac:dyDescent="0.25">
      <c r="A24" t="s">
        <v>219</v>
      </c>
      <c r="B24" t="s">
        <v>220</v>
      </c>
      <c r="C24" t="s">
        <v>8</v>
      </c>
      <c r="E24" t="s">
        <v>22</v>
      </c>
      <c r="F24" t="s">
        <v>65</v>
      </c>
      <c r="G24" t="s">
        <v>110</v>
      </c>
      <c r="H24" t="s">
        <v>132</v>
      </c>
      <c r="I24" t="s">
        <v>175</v>
      </c>
      <c r="J24">
        <v>1</v>
      </c>
      <c r="K24" s="5">
        <v>660</v>
      </c>
      <c r="L24" s="5">
        <f t="shared" si="0"/>
        <v>660</v>
      </c>
      <c r="M24" t="s">
        <v>174</v>
      </c>
    </row>
    <row r="25" spans="1:13" ht="81.95" customHeight="1" x14ac:dyDescent="0.25">
      <c r="A25" t="s">
        <v>219</v>
      </c>
      <c r="B25" t="s">
        <v>220</v>
      </c>
      <c r="C25" t="s">
        <v>8</v>
      </c>
      <c r="E25" t="s">
        <v>23</v>
      </c>
      <c r="F25" t="s">
        <v>66</v>
      </c>
      <c r="G25" t="s">
        <v>111</v>
      </c>
      <c r="H25" t="s">
        <v>132</v>
      </c>
      <c r="I25" t="s">
        <v>175</v>
      </c>
      <c r="J25">
        <v>5</v>
      </c>
      <c r="K25" s="5">
        <v>72</v>
      </c>
      <c r="L25" s="5">
        <f t="shared" si="0"/>
        <v>360</v>
      </c>
      <c r="M25" t="s">
        <v>174</v>
      </c>
    </row>
    <row r="26" spans="1:13" ht="81.95" customHeight="1" x14ac:dyDescent="0.25">
      <c r="A26" t="s">
        <v>219</v>
      </c>
      <c r="B26" t="s">
        <v>220</v>
      </c>
      <c r="C26" t="s">
        <v>8</v>
      </c>
      <c r="E26" t="s">
        <v>23</v>
      </c>
      <c r="F26" t="s">
        <v>67</v>
      </c>
      <c r="G26" t="s">
        <v>111</v>
      </c>
      <c r="H26" t="s">
        <v>150</v>
      </c>
      <c r="I26" t="s">
        <v>193</v>
      </c>
      <c r="J26">
        <v>6</v>
      </c>
      <c r="K26" s="5">
        <v>72</v>
      </c>
      <c r="L26" s="5">
        <f t="shared" si="0"/>
        <v>432</v>
      </c>
      <c r="M26" t="s">
        <v>174</v>
      </c>
    </row>
    <row r="27" spans="1:13" ht="81.95" customHeight="1" x14ac:dyDescent="0.25">
      <c r="A27" t="s">
        <v>219</v>
      </c>
      <c r="B27" t="s">
        <v>221</v>
      </c>
      <c r="C27" t="s">
        <v>9</v>
      </c>
      <c r="E27" t="s">
        <v>24</v>
      </c>
      <c r="F27" t="s">
        <v>68</v>
      </c>
      <c r="G27" t="s">
        <v>112</v>
      </c>
      <c r="H27" t="s">
        <v>151</v>
      </c>
      <c r="I27" t="s">
        <v>194</v>
      </c>
      <c r="J27">
        <v>15</v>
      </c>
      <c r="K27" s="5">
        <v>300</v>
      </c>
      <c r="L27" s="5">
        <f t="shared" si="0"/>
        <v>4500</v>
      </c>
      <c r="M27" t="s">
        <v>174</v>
      </c>
    </row>
    <row r="28" spans="1:13" ht="81.95" customHeight="1" x14ac:dyDescent="0.25">
      <c r="A28" t="s">
        <v>219</v>
      </c>
      <c r="B28" t="s">
        <v>221</v>
      </c>
      <c r="C28" t="s">
        <v>9</v>
      </c>
      <c r="E28" t="s">
        <v>24</v>
      </c>
      <c r="F28" t="s">
        <v>69</v>
      </c>
      <c r="G28" t="s">
        <v>112</v>
      </c>
      <c r="H28" t="s">
        <v>152</v>
      </c>
      <c r="I28" t="s">
        <v>195</v>
      </c>
      <c r="J28">
        <v>43</v>
      </c>
      <c r="K28" s="5">
        <v>300</v>
      </c>
      <c r="L28" s="5">
        <f t="shared" si="0"/>
        <v>12900</v>
      </c>
      <c r="M28" t="s">
        <v>174</v>
      </c>
    </row>
    <row r="29" spans="1:13" ht="81.95" customHeight="1" x14ac:dyDescent="0.25">
      <c r="A29" t="s">
        <v>219</v>
      </c>
      <c r="B29" t="s">
        <v>221</v>
      </c>
      <c r="C29" t="s">
        <v>9</v>
      </c>
      <c r="E29" t="s">
        <v>24</v>
      </c>
      <c r="F29" t="s">
        <v>70</v>
      </c>
      <c r="G29" t="s">
        <v>112</v>
      </c>
      <c r="H29" t="s">
        <v>153</v>
      </c>
      <c r="I29" t="s">
        <v>196</v>
      </c>
      <c r="J29">
        <v>40</v>
      </c>
      <c r="K29" s="5">
        <v>324</v>
      </c>
      <c r="L29" s="5">
        <f t="shared" si="0"/>
        <v>12960</v>
      </c>
      <c r="M29" t="s">
        <v>174</v>
      </c>
    </row>
    <row r="30" spans="1:13" ht="81.95" customHeight="1" x14ac:dyDescent="0.25">
      <c r="A30" t="s">
        <v>219</v>
      </c>
      <c r="B30" t="s">
        <v>221</v>
      </c>
      <c r="C30" t="s">
        <v>9</v>
      </c>
      <c r="E30" t="s">
        <v>24</v>
      </c>
      <c r="F30" t="s">
        <v>71</v>
      </c>
      <c r="G30" t="s">
        <v>112</v>
      </c>
      <c r="H30" t="s">
        <v>154</v>
      </c>
      <c r="I30" t="s">
        <v>197</v>
      </c>
      <c r="J30">
        <v>22</v>
      </c>
      <c r="K30" s="5">
        <v>324</v>
      </c>
      <c r="L30" s="5">
        <f t="shared" si="0"/>
        <v>7128</v>
      </c>
      <c r="M30" t="s">
        <v>174</v>
      </c>
    </row>
    <row r="31" spans="1:13" ht="81.95" customHeight="1" x14ac:dyDescent="0.25">
      <c r="A31" t="s">
        <v>219</v>
      </c>
      <c r="B31" t="s">
        <v>221</v>
      </c>
      <c r="C31" t="s">
        <v>9</v>
      </c>
      <c r="E31" t="s">
        <v>25</v>
      </c>
      <c r="F31" t="s">
        <v>72</v>
      </c>
      <c r="G31" t="s">
        <v>113</v>
      </c>
      <c r="H31" t="s">
        <v>155</v>
      </c>
      <c r="I31" t="s">
        <v>198</v>
      </c>
      <c r="J31">
        <v>2</v>
      </c>
      <c r="K31" s="5">
        <v>420</v>
      </c>
      <c r="L31" s="5">
        <f t="shared" si="0"/>
        <v>840</v>
      </c>
      <c r="M31" t="s">
        <v>174</v>
      </c>
    </row>
    <row r="32" spans="1:13" ht="81.95" customHeight="1" x14ac:dyDescent="0.25">
      <c r="A32" t="s">
        <v>219</v>
      </c>
      <c r="B32" t="s">
        <v>221</v>
      </c>
      <c r="C32" t="s">
        <v>9</v>
      </c>
      <c r="E32" t="s">
        <v>26</v>
      </c>
      <c r="F32" t="s">
        <v>73</v>
      </c>
      <c r="G32" t="s">
        <v>114</v>
      </c>
      <c r="H32" t="s">
        <v>156</v>
      </c>
      <c r="I32" t="s">
        <v>199</v>
      </c>
      <c r="J32">
        <v>1</v>
      </c>
      <c r="K32" s="5">
        <v>540</v>
      </c>
      <c r="L32" s="5">
        <f t="shared" si="0"/>
        <v>540</v>
      </c>
      <c r="M32" t="s">
        <v>174</v>
      </c>
    </row>
    <row r="33" spans="1:13" ht="81.95" customHeight="1" x14ac:dyDescent="0.25">
      <c r="A33" t="s">
        <v>219</v>
      </c>
      <c r="B33" t="s">
        <v>221</v>
      </c>
      <c r="C33" t="s">
        <v>9</v>
      </c>
      <c r="E33" t="s">
        <v>27</v>
      </c>
      <c r="F33" t="s">
        <v>74</v>
      </c>
      <c r="G33" t="s">
        <v>115</v>
      </c>
      <c r="H33" t="s">
        <v>157</v>
      </c>
      <c r="I33" t="s">
        <v>200</v>
      </c>
      <c r="J33">
        <v>1</v>
      </c>
      <c r="K33" s="5">
        <v>72</v>
      </c>
      <c r="L33" s="5">
        <f t="shared" si="0"/>
        <v>72</v>
      </c>
      <c r="M33" t="s">
        <v>174</v>
      </c>
    </row>
    <row r="34" spans="1:13" ht="81.95" customHeight="1" x14ac:dyDescent="0.25">
      <c r="A34" t="s">
        <v>219</v>
      </c>
      <c r="B34" t="s">
        <v>221</v>
      </c>
      <c r="C34" t="s">
        <v>9</v>
      </c>
      <c r="E34" t="s">
        <v>28</v>
      </c>
      <c r="F34" t="s">
        <v>75</v>
      </c>
      <c r="G34" t="s">
        <v>116</v>
      </c>
      <c r="H34" t="s">
        <v>158</v>
      </c>
      <c r="I34" t="s">
        <v>201</v>
      </c>
      <c r="J34">
        <v>1</v>
      </c>
      <c r="K34" s="5">
        <v>120</v>
      </c>
      <c r="L34" s="5">
        <f t="shared" si="0"/>
        <v>120</v>
      </c>
      <c r="M34" t="s">
        <v>174</v>
      </c>
    </row>
    <row r="35" spans="1:13" ht="81.95" customHeight="1" x14ac:dyDescent="0.25">
      <c r="A35" t="s">
        <v>219</v>
      </c>
      <c r="B35" t="s">
        <v>221</v>
      </c>
      <c r="C35" t="s">
        <v>9</v>
      </c>
      <c r="E35" t="s">
        <v>29</v>
      </c>
      <c r="F35" t="s">
        <v>76</v>
      </c>
      <c r="G35" t="s">
        <v>117</v>
      </c>
      <c r="H35" t="s">
        <v>159</v>
      </c>
      <c r="I35" t="s">
        <v>202</v>
      </c>
      <c r="J35">
        <v>1</v>
      </c>
      <c r="K35" s="5">
        <v>306</v>
      </c>
      <c r="L35" s="5">
        <f t="shared" si="0"/>
        <v>306</v>
      </c>
      <c r="M35" t="s">
        <v>174</v>
      </c>
    </row>
    <row r="36" spans="1:13" ht="81.95" customHeight="1" x14ac:dyDescent="0.25">
      <c r="A36" t="s">
        <v>219</v>
      </c>
      <c r="B36" t="s">
        <v>221</v>
      </c>
      <c r="C36" t="s">
        <v>9</v>
      </c>
      <c r="E36" t="s">
        <v>29</v>
      </c>
      <c r="F36" t="s">
        <v>77</v>
      </c>
      <c r="G36" t="s">
        <v>117</v>
      </c>
      <c r="H36" t="s">
        <v>160</v>
      </c>
      <c r="I36" t="s">
        <v>203</v>
      </c>
      <c r="J36">
        <v>5</v>
      </c>
      <c r="K36" s="5">
        <v>306</v>
      </c>
      <c r="L36" s="5">
        <f t="shared" si="0"/>
        <v>1530</v>
      </c>
      <c r="M36" t="s">
        <v>174</v>
      </c>
    </row>
    <row r="37" spans="1:13" ht="81.95" customHeight="1" x14ac:dyDescent="0.25">
      <c r="A37" t="s">
        <v>219</v>
      </c>
      <c r="B37" t="s">
        <v>221</v>
      </c>
      <c r="C37" t="s">
        <v>9</v>
      </c>
      <c r="E37" t="s">
        <v>30</v>
      </c>
      <c r="F37" t="s">
        <v>78</v>
      </c>
      <c r="G37" t="s">
        <v>118</v>
      </c>
      <c r="H37" t="s">
        <v>134</v>
      </c>
      <c r="I37" t="s">
        <v>177</v>
      </c>
      <c r="J37">
        <v>71</v>
      </c>
      <c r="K37" s="5">
        <v>468</v>
      </c>
      <c r="L37" s="5">
        <f t="shared" si="0"/>
        <v>33228</v>
      </c>
      <c r="M37" t="s">
        <v>174</v>
      </c>
    </row>
    <row r="38" spans="1:13" ht="81.95" customHeight="1" x14ac:dyDescent="0.25">
      <c r="A38" t="s">
        <v>219</v>
      </c>
      <c r="B38" t="s">
        <v>221</v>
      </c>
      <c r="C38" t="s">
        <v>9</v>
      </c>
      <c r="E38" t="s">
        <v>30</v>
      </c>
      <c r="F38" t="s">
        <v>79</v>
      </c>
      <c r="G38" t="s">
        <v>118</v>
      </c>
      <c r="H38" t="s">
        <v>161</v>
      </c>
      <c r="I38" t="s">
        <v>204</v>
      </c>
      <c r="J38">
        <v>49</v>
      </c>
      <c r="K38" s="5">
        <v>468</v>
      </c>
      <c r="L38" s="5">
        <f t="shared" si="0"/>
        <v>22932</v>
      </c>
      <c r="M38" t="s">
        <v>174</v>
      </c>
    </row>
    <row r="39" spans="1:13" ht="81.95" customHeight="1" x14ac:dyDescent="0.25">
      <c r="A39" t="s">
        <v>219</v>
      </c>
      <c r="B39" t="s">
        <v>221</v>
      </c>
      <c r="C39" t="s">
        <v>9</v>
      </c>
      <c r="E39" t="s">
        <v>30</v>
      </c>
      <c r="F39" t="s">
        <v>80</v>
      </c>
      <c r="G39" t="s">
        <v>118</v>
      </c>
      <c r="H39" t="s">
        <v>162</v>
      </c>
      <c r="I39" t="s">
        <v>205</v>
      </c>
      <c r="J39">
        <v>14</v>
      </c>
      <c r="K39" s="5">
        <v>468</v>
      </c>
      <c r="L39" s="5">
        <f t="shared" si="0"/>
        <v>6552</v>
      </c>
      <c r="M39" t="s">
        <v>174</v>
      </c>
    </row>
    <row r="40" spans="1:13" ht="81.95" customHeight="1" x14ac:dyDescent="0.25">
      <c r="A40" t="s">
        <v>219</v>
      </c>
      <c r="B40" t="s">
        <v>221</v>
      </c>
      <c r="C40" t="s">
        <v>9</v>
      </c>
      <c r="E40" t="s">
        <v>31</v>
      </c>
      <c r="F40" t="s">
        <v>81</v>
      </c>
      <c r="G40" t="s">
        <v>119</v>
      </c>
      <c r="H40" t="s">
        <v>163</v>
      </c>
      <c r="I40" t="s">
        <v>206</v>
      </c>
      <c r="J40">
        <v>2</v>
      </c>
      <c r="K40" s="5">
        <v>516</v>
      </c>
      <c r="L40" s="5">
        <f t="shared" si="0"/>
        <v>1032</v>
      </c>
      <c r="M40" t="s">
        <v>174</v>
      </c>
    </row>
    <row r="41" spans="1:13" ht="81.95" customHeight="1" x14ac:dyDescent="0.25">
      <c r="A41" t="s">
        <v>219</v>
      </c>
      <c r="B41" t="s">
        <v>221</v>
      </c>
      <c r="C41" t="s">
        <v>9</v>
      </c>
      <c r="E41" t="s">
        <v>32</v>
      </c>
      <c r="F41" t="s">
        <v>82</v>
      </c>
      <c r="G41" t="s">
        <v>120</v>
      </c>
      <c r="H41" t="s">
        <v>164</v>
      </c>
      <c r="I41" t="s">
        <v>207</v>
      </c>
      <c r="J41">
        <v>2</v>
      </c>
      <c r="K41" s="5">
        <v>468</v>
      </c>
      <c r="L41" s="5">
        <f t="shared" si="0"/>
        <v>936</v>
      </c>
      <c r="M41" t="s">
        <v>174</v>
      </c>
    </row>
    <row r="42" spans="1:13" ht="81.95" customHeight="1" x14ac:dyDescent="0.25">
      <c r="A42" t="s">
        <v>219</v>
      </c>
      <c r="B42" t="s">
        <v>221</v>
      </c>
      <c r="C42" t="s">
        <v>9</v>
      </c>
      <c r="E42" t="s">
        <v>32</v>
      </c>
      <c r="F42" t="s">
        <v>83</v>
      </c>
      <c r="G42" t="s">
        <v>120</v>
      </c>
      <c r="H42" t="s">
        <v>165</v>
      </c>
      <c r="I42" t="s">
        <v>208</v>
      </c>
      <c r="J42">
        <v>1</v>
      </c>
      <c r="K42" s="5">
        <v>468</v>
      </c>
      <c r="L42" s="5">
        <f t="shared" si="0"/>
        <v>468</v>
      </c>
      <c r="M42" t="s">
        <v>174</v>
      </c>
    </row>
    <row r="43" spans="1:13" ht="81.95" customHeight="1" x14ac:dyDescent="0.25">
      <c r="A43" t="s">
        <v>219</v>
      </c>
      <c r="B43" t="s">
        <v>221</v>
      </c>
      <c r="C43" t="s">
        <v>9</v>
      </c>
      <c r="E43" t="s">
        <v>32</v>
      </c>
      <c r="F43" t="s">
        <v>84</v>
      </c>
      <c r="G43" t="s">
        <v>120</v>
      </c>
      <c r="H43" t="s">
        <v>166</v>
      </c>
      <c r="I43" t="s">
        <v>209</v>
      </c>
      <c r="J43">
        <v>7</v>
      </c>
      <c r="K43" s="5">
        <v>468</v>
      </c>
      <c r="L43" s="5">
        <f t="shared" si="0"/>
        <v>3276</v>
      </c>
      <c r="M43" t="s">
        <v>174</v>
      </c>
    </row>
    <row r="44" spans="1:13" ht="81.95" customHeight="1" x14ac:dyDescent="0.25">
      <c r="A44" t="s">
        <v>219</v>
      </c>
      <c r="B44" t="s">
        <v>221</v>
      </c>
      <c r="C44" t="s">
        <v>9</v>
      </c>
      <c r="E44" t="s">
        <v>32</v>
      </c>
      <c r="F44" t="s">
        <v>85</v>
      </c>
      <c r="G44" t="s">
        <v>120</v>
      </c>
      <c r="H44" t="s">
        <v>138</v>
      </c>
      <c r="I44" t="s">
        <v>181</v>
      </c>
      <c r="J44">
        <v>3</v>
      </c>
      <c r="K44" s="5">
        <v>468</v>
      </c>
      <c r="L44" s="5">
        <f t="shared" si="0"/>
        <v>1404</v>
      </c>
      <c r="M44" t="s">
        <v>174</v>
      </c>
    </row>
    <row r="45" spans="1:13" ht="81.95" customHeight="1" x14ac:dyDescent="0.25">
      <c r="A45" t="s">
        <v>219</v>
      </c>
      <c r="B45" t="s">
        <v>221</v>
      </c>
      <c r="C45" t="s">
        <v>9</v>
      </c>
      <c r="E45" t="s">
        <v>33</v>
      </c>
      <c r="F45" t="s">
        <v>86</v>
      </c>
      <c r="G45" t="s">
        <v>121</v>
      </c>
      <c r="H45" t="s">
        <v>146</v>
      </c>
      <c r="I45" t="s">
        <v>189</v>
      </c>
      <c r="J45">
        <v>1</v>
      </c>
      <c r="K45" s="5">
        <v>270</v>
      </c>
      <c r="L45" s="5">
        <f t="shared" si="0"/>
        <v>270</v>
      </c>
      <c r="M45" t="s">
        <v>174</v>
      </c>
    </row>
    <row r="46" spans="1:13" ht="81.95" customHeight="1" x14ac:dyDescent="0.25">
      <c r="A46" t="s">
        <v>219</v>
      </c>
      <c r="B46" t="s">
        <v>221</v>
      </c>
      <c r="C46" t="s">
        <v>9</v>
      </c>
      <c r="E46" t="s">
        <v>34</v>
      </c>
      <c r="F46" t="s">
        <v>87</v>
      </c>
      <c r="G46" t="s">
        <v>122</v>
      </c>
      <c r="H46" t="s">
        <v>159</v>
      </c>
      <c r="I46" t="s">
        <v>202</v>
      </c>
      <c r="J46">
        <v>1</v>
      </c>
      <c r="K46" s="5">
        <v>270</v>
      </c>
      <c r="L46" s="5">
        <f t="shared" si="0"/>
        <v>270</v>
      </c>
      <c r="M46" t="s">
        <v>174</v>
      </c>
    </row>
    <row r="47" spans="1:13" ht="81.95" customHeight="1" x14ac:dyDescent="0.25">
      <c r="A47" t="s">
        <v>219</v>
      </c>
      <c r="B47" t="s">
        <v>221</v>
      </c>
      <c r="C47" t="s">
        <v>9</v>
      </c>
      <c r="E47" t="s">
        <v>35</v>
      </c>
      <c r="F47" t="s">
        <v>88</v>
      </c>
      <c r="G47" t="s">
        <v>123</v>
      </c>
      <c r="H47" t="s">
        <v>167</v>
      </c>
      <c r="I47" t="s">
        <v>210</v>
      </c>
      <c r="J47">
        <v>1</v>
      </c>
      <c r="K47" s="5">
        <v>234</v>
      </c>
      <c r="L47" s="5">
        <f t="shared" si="0"/>
        <v>234</v>
      </c>
      <c r="M47" t="s">
        <v>174</v>
      </c>
    </row>
    <row r="48" spans="1:13" ht="81.95" customHeight="1" x14ac:dyDescent="0.25">
      <c r="A48" t="s">
        <v>219</v>
      </c>
      <c r="B48" t="s">
        <v>221</v>
      </c>
      <c r="C48" t="s">
        <v>9</v>
      </c>
      <c r="E48" t="s">
        <v>36</v>
      </c>
      <c r="F48" t="s">
        <v>89</v>
      </c>
      <c r="G48" t="s">
        <v>124</v>
      </c>
      <c r="H48" t="s">
        <v>168</v>
      </c>
      <c r="I48" t="s">
        <v>211</v>
      </c>
      <c r="J48">
        <v>2</v>
      </c>
      <c r="K48" s="5">
        <v>330</v>
      </c>
      <c r="L48" s="5">
        <f t="shared" si="0"/>
        <v>660</v>
      </c>
      <c r="M48" t="s">
        <v>174</v>
      </c>
    </row>
    <row r="49" spans="1:13" ht="81.95" customHeight="1" x14ac:dyDescent="0.25">
      <c r="A49" t="s">
        <v>219</v>
      </c>
      <c r="B49" t="s">
        <v>221</v>
      </c>
      <c r="C49" t="s">
        <v>9</v>
      </c>
      <c r="E49" t="s">
        <v>37</v>
      </c>
      <c r="F49" t="s">
        <v>90</v>
      </c>
      <c r="G49" t="s">
        <v>125</v>
      </c>
      <c r="H49" t="s">
        <v>169</v>
      </c>
      <c r="I49" t="s">
        <v>212</v>
      </c>
      <c r="J49">
        <v>5</v>
      </c>
      <c r="K49" s="5">
        <v>330</v>
      </c>
      <c r="L49" s="5">
        <f t="shared" si="0"/>
        <v>1650</v>
      </c>
      <c r="M49" t="s">
        <v>174</v>
      </c>
    </row>
    <row r="50" spans="1:13" ht="81.95" customHeight="1" x14ac:dyDescent="0.25">
      <c r="A50" t="s">
        <v>219</v>
      </c>
      <c r="B50" t="s">
        <v>221</v>
      </c>
      <c r="C50" t="s">
        <v>9</v>
      </c>
      <c r="E50" t="s">
        <v>38</v>
      </c>
      <c r="F50" t="s">
        <v>91</v>
      </c>
      <c r="G50" t="s">
        <v>126</v>
      </c>
      <c r="H50" t="s">
        <v>146</v>
      </c>
      <c r="I50" t="s">
        <v>189</v>
      </c>
      <c r="J50">
        <v>1</v>
      </c>
      <c r="K50" s="5">
        <v>294</v>
      </c>
      <c r="L50" s="5">
        <f t="shared" si="0"/>
        <v>294</v>
      </c>
      <c r="M50" t="s">
        <v>174</v>
      </c>
    </row>
    <row r="51" spans="1:13" ht="81.95" customHeight="1" x14ac:dyDescent="0.25">
      <c r="A51" t="s">
        <v>219</v>
      </c>
      <c r="B51" t="s">
        <v>221</v>
      </c>
      <c r="C51" t="s">
        <v>9</v>
      </c>
      <c r="E51" t="s">
        <v>38</v>
      </c>
      <c r="F51" t="s">
        <v>92</v>
      </c>
      <c r="G51" t="s">
        <v>126</v>
      </c>
      <c r="H51" t="s">
        <v>132</v>
      </c>
      <c r="I51" t="s">
        <v>175</v>
      </c>
      <c r="J51">
        <v>9</v>
      </c>
      <c r="K51" s="5">
        <v>294</v>
      </c>
      <c r="L51" s="5">
        <f t="shared" si="0"/>
        <v>2646</v>
      </c>
      <c r="M51" t="s">
        <v>174</v>
      </c>
    </row>
    <row r="52" spans="1:13" ht="81.95" customHeight="1" x14ac:dyDescent="0.25">
      <c r="A52" t="s">
        <v>219</v>
      </c>
      <c r="B52" t="s">
        <v>221</v>
      </c>
      <c r="C52" t="s">
        <v>9</v>
      </c>
      <c r="E52" t="s">
        <v>39</v>
      </c>
      <c r="F52" t="s">
        <v>93</v>
      </c>
      <c r="G52" t="s">
        <v>127</v>
      </c>
      <c r="H52" t="s">
        <v>147</v>
      </c>
      <c r="I52" t="s">
        <v>190</v>
      </c>
      <c r="J52">
        <v>1</v>
      </c>
      <c r="K52" s="5">
        <v>294</v>
      </c>
      <c r="L52" s="5">
        <f t="shared" si="0"/>
        <v>294</v>
      </c>
      <c r="M52" t="s">
        <v>174</v>
      </c>
    </row>
    <row r="53" spans="1:13" ht="81.95" customHeight="1" x14ac:dyDescent="0.25">
      <c r="A53" t="s">
        <v>219</v>
      </c>
      <c r="B53" t="s">
        <v>221</v>
      </c>
      <c r="C53" t="s">
        <v>9</v>
      </c>
      <c r="E53" t="s">
        <v>40</v>
      </c>
      <c r="F53" t="s">
        <v>94</v>
      </c>
      <c r="G53" t="s">
        <v>128</v>
      </c>
      <c r="H53" t="s">
        <v>170</v>
      </c>
      <c r="I53" t="s">
        <v>213</v>
      </c>
      <c r="J53">
        <v>16</v>
      </c>
      <c r="K53" s="5">
        <v>1074</v>
      </c>
      <c r="L53" s="5">
        <f t="shared" si="0"/>
        <v>17184</v>
      </c>
      <c r="M53" t="s">
        <v>174</v>
      </c>
    </row>
    <row r="54" spans="1:13" ht="81.95" customHeight="1" x14ac:dyDescent="0.25">
      <c r="A54" t="s">
        <v>219</v>
      </c>
      <c r="B54" t="s">
        <v>221</v>
      </c>
      <c r="C54" t="s">
        <v>9</v>
      </c>
      <c r="E54" t="s">
        <v>41</v>
      </c>
      <c r="F54" t="s">
        <v>95</v>
      </c>
      <c r="G54" t="s">
        <v>129</v>
      </c>
      <c r="H54" t="s">
        <v>171</v>
      </c>
      <c r="I54" t="s">
        <v>214</v>
      </c>
      <c r="J54">
        <v>4</v>
      </c>
      <c r="K54" s="5">
        <v>540</v>
      </c>
      <c r="L54" s="5">
        <f t="shared" si="0"/>
        <v>2160</v>
      </c>
      <c r="M54" t="s">
        <v>174</v>
      </c>
    </row>
    <row r="55" spans="1:13" ht="81.95" customHeight="1" x14ac:dyDescent="0.25">
      <c r="A55" t="s">
        <v>219</v>
      </c>
      <c r="B55" t="s">
        <v>221</v>
      </c>
      <c r="C55" t="s">
        <v>9</v>
      </c>
      <c r="E55" t="s">
        <v>42</v>
      </c>
      <c r="F55" t="s">
        <v>96</v>
      </c>
      <c r="G55" t="s">
        <v>130</v>
      </c>
      <c r="H55" t="s">
        <v>135</v>
      </c>
      <c r="I55" t="s">
        <v>178</v>
      </c>
      <c r="J55">
        <v>4</v>
      </c>
      <c r="K55" s="5">
        <v>780</v>
      </c>
      <c r="L55" s="5">
        <f t="shared" si="0"/>
        <v>3120</v>
      </c>
      <c r="M55" t="s">
        <v>174</v>
      </c>
    </row>
    <row r="56" spans="1:13" ht="81.95" customHeight="1" x14ac:dyDescent="0.25">
      <c r="A56" t="s">
        <v>219</v>
      </c>
      <c r="B56" t="s">
        <v>221</v>
      </c>
      <c r="C56" t="s">
        <v>9</v>
      </c>
      <c r="E56" t="s">
        <v>43</v>
      </c>
      <c r="F56" t="s">
        <v>97</v>
      </c>
      <c r="G56" t="s">
        <v>131</v>
      </c>
      <c r="H56" t="s">
        <v>172</v>
      </c>
      <c r="I56" t="s">
        <v>215</v>
      </c>
      <c r="J56">
        <v>1</v>
      </c>
      <c r="K56" s="5">
        <v>444</v>
      </c>
      <c r="L56" s="5">
        <f t="shared" si="0"/>
        <v>444</v>
      </c>
      <c r="M56" t="s">
        <v>174</v>
      </c>
    </row>
    <row r="57" spans="1:13" ht="81.95" customHeight="1" x14ac:dyDescent="0.25">
      <c r="A57" t="s">
        <v>219</v>
      </c>
      <c r="B57" t="s">
        <v>221</v>
      </c>
      <c r="C57" t="s">
        <v>9</v>
      </c>
      <c r="E57" t="s">
        <v>43</v>
      </c>
      <c r="F57" t="s">
        <v>98</v>
      </c>
      <c r="G57" t="s">
        <v>131</v>
      </c>
      <c r="H57" t="s">
        <v>173</v>
      </c>
      <c r="I57" t="s">
        <v>216</v>
      </c>
      <c r="J57">
        <v>2</v>
      </c>
      <c r="K57" s="5">
        <v>444</v>
      </c>
      <c r="L57" s="5">
        <f t="shared" si="0"/>
        <v>888</v>
      </c>
      <c r="M57" t="s">
        <v>174</v>
      </c>
    </row>
  </sheetData>
  <autoFilter ref="A2:M57"/>
  <mergeCells count="1">
    <mergeCell ref="A1:G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2023-02-13T08:29:34Z</dcterms:created>
  <dcterms:modified xsi:type="dcterms:W3CDTF">2023-02-15T09:41:33Z</dcterms:modified>
</cp:coreProperties>
</file>